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<sst xmlns="http://schemas.openxmlformats.org/spreadsheetml/2006/main" count="49" uniqueCount="48">
  <si>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</si>
  <si>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</si>
  <si>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</si>
  <si>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</si>
  <si>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</si>
  <si>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</si>
  <si>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</si>
  <si>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</si>
  <si>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</si>
  <si>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</si>
  <si>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</si>
  <si>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</si>
  <si>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</si>
  <si>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</si>
  <si>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</si>
  <si>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</si>
  <si>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</si>
  <si>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</si>
  <si>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</si>
  <si>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</si>
  <si>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</si>
  <si>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</si>
  <si>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</si>
  <si>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</si>
  <si>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</si>
  <si>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</si>
  <si>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</si>
  <si>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</si>
  <si>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</si>
  <si>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</si>
  <si>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</si>
  <si>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</si>
  <si>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</si>
  <si>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</si>
  <si>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</si>
  <si>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</si>
  <si>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Кондитерские изделия</t>
  </si>
  <si>
    <t>80/25</t>
  </si>
  <si>
    <t>323*</t>
  </si>
  <si>
    <t>Пятница</t>
  </si>
  <si>
    <t>402*</t>
  </si>
  <si>
    <t>Компот из смеси сухофруктов с витамином С</t>
  </si>
  <si>
    <t>100*</t>
  </si>
  <si>
    <t>Суп картофельный с вермишелью</t>
  </si>
  <si>
    <t>283/364*</t>
  </si>
  <si>
    <t>Тефтели мясные с соусом молочным</t>
  </si>
  <si>
    <t>Каша гречневая рассыпчатая</t>
  </si>
  <si>
    <r>
      <t>День 05</t>
    </r>
    <r>
      <rPr>
        <u val="single"/>
        <sz val="10"/>
        <rFont val="Calibri"/>
        <family val="2"/>
      </rPr>
      <t>/13/2022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</si>
</sst>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47</v>
      </c>
    </row>
    <row r="9" spans="1:18" ht="12.75" customHeight="1">
      <c r="A9" s="15"/>
      <c r="B9" s="16"/>
      <c r="C9" s="17"/>
      <c r="D9" s="17"/>
      <c r="E9" s="17"/>
      <c r="F9" s="18"/>
      <c r="G9" s="29" t="s">
        <v>31</v>
      </c>
      <c r="H9" s="29"/>
      <c r="I9" s="17" t="s">
        <v>39</v>
      </c>
      <c r="J9" s="17"/>
      <c r="K9" s="17"/>
      <c r="L9" s="30" t="s">
        <v>32</v>
      </c>
      <c r="M9" s="30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1" t="s">
        <v>33</v>
      </c>
      <c r="H10" s="31"/>
      <c r="I10" s="19">
        <v>1</v>
      </c>
      <c r="J10" s="17"/>
      <c r="K10" s="17"/>
      <c r="L10" s="32" t="s">
        <v>34</v>
      </c>
      <c r="M10" s="32"/>
      <c r="N10" s="20" t="s">
        <v>35</v>
      </c>
      <c r="O10" s="17"/>
      <c r="P10" s="17"/>
      <c r="Q10" s="17"/>
      <c r="R10" s="17"/>
    </row>
    <row r="11" spans="1:18" ht="12.75" customHeight="1">
      <c r="A11" s="25" t="s">
        <v>3</v>
      </c>
      <c r="B11" s="27" t="s">
        <v>6</v>
      </c>
      <c r="C11" s="27"/>
      <c r="D11" s="27"/>
      <c r="E11" s="27" t="s">
        <v>7</v>
      </c>
      <c r="F11" s="25" t="s">
        <v>8</v>
      </c>
      <c r="G11" s="25" t="s">
        <v>9</v>
      </c>
      <c r="H11" s="25"/>
      <c r="I11" s="25"/>
      <c r="J11" s="28" t="s">
        <v>10</v>
      </c>
      <c r="K11" s="25" t="s">
        <v>11</v>
      </c>
      <c r="L11" s="25"/>
      <c r="M11" s="25"/>
      <c r="N11" s="25"/>
      <c r="O11" s="25" t="s">
        <v>12</v>
      </c>
      <c r="P11" s="25"/>
      <c r="Q11" s="25"/>
      <c r="R11" s="25"/>
    </row>
    <row r="12" spans="1:18" ht="12.75">
      <c r="A12" s="25"/>
      <c r="B12" s="27"/>
      <c r="C12" s="27"/>
      <c r="D12" s="27"/>
      <c r="E12" s="27"/>
      <c r="F12" s="25"/>
      <c r="G12" s="3" t="s">
        <v>13</v>
      </c>
      <c r="H12" s="3" t="s">
        <v>14</v>
      </c>
      <c r="I12" s="3" t="s">
        <v>15</v>
      </c>
      <c r="J12" s="28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3">
        <v>2</v>
      </c>
      <c r="C13" s="28"/>
      <c r="D13" s="28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40</v>
      </c>
      <c r="B15" s="26" t="s">
        <v>41</v>
      </c>
      <c r="C15" s="26"/>
      <c r="D15" s="26"/>
      <c r="E15" s="11">
        <v>200</v>
      </c>
      <c r="F15" s="11">
        <v>15</v>
      </c>
      <c r="G15" s="4">
        <v>0.6</v>
      </c>
      <c r="H15" s="11">
        <v>0.1</v>
      </c>
      <c r="I15" s="10">
        <v>45.7</v>
      </c>
      <c r="J15" s="10">
        <v>176</v>
      </c>
      <c r="K15" s="11">
        <v>1.1</v>
      </c>
      <c r="L15" s="11">
        <v>0</v>
      </c>
      <c r="M15" s="11">
        <v>35.6</v>
      </c>
      <c r="N15" s="11">
        <v>6.5</v>
      </c>
      <c r="O15" s="11">
        <v>151.2</v>
      </c>
      <c r="P15" s="11">
        <v>327.6</v>
      </c>
      <c r="Q15" s="11">
        <v>25.2</v>
      </c>
      <c r="R15" s="11">
        <v>3.6</v>
      </c>
    </row>
    <row r="16" spans="1:18" ht="12.75" customHeight="1">
      <c r="A16" s="10" t="s">
        <v>4</v>
      </c>
      <c r="B16" s="26" t="s">
        <v>36</v>
      </c>
      <c r="C16" s="26"/>
      <c r="D16" s="26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23" t="s">
        <v>25</v>
      </c>
      <c r="B17" s="23"/>
      <c r="C17" s="23"/>
      <c r="D17" s="23"/>
      <c r="E17" s="23"/>
      <c r="F17" s="12">
        <f>SUM(F15:F16)</f>
        <v>25</v>
      </c>
      <c r="G17" s="4">
        <f aca="true" t="shared" si="0" ref="G17:R17">SUM(G15:G16)</f>
        <v>1.73</v>
      </c>
      <c r="H17" s="4">
        <f t="shared" si="0"/>
        <v>1.57</v>
      </c>
      <c r="I17" s="4">
        <f t="shared" si="0"/>
        <v>56.86</v>
      </c>
      <c r="J17" s="4">
        <f t="shared" si="0"/>
        <v>238.5</v>
      </c>
      <c r="K17" s="4">
        <f t="shared" si="0"/>
        <v>1.1</v>
      </c>
      <c r="L17" s="4">
        <f t="shared" si="0"/>
        <v>45</v>
      </c>
      <c r="M17" s="4">
        <f t="shared" si="0"/>
        <v>35.6</v>
      </c>
      <c r="N17" s="4">
        <f t="shared" si="0"/>
        <v>6.7</v>
      </c>
      <c r="O17" s="4">
        <f t="shared" si="0"/>
        <v>151.73</v>
      </c>
      <c r="P17" s="4">
        <f t="shared" si="0"/>
        <v>331.90000000000003</v>
      </c>
      <c r="Q17" s="4">
        <f t="shared" si="0"/>
        <v>38.7</v>
      </c>
      <c r="R17" s="4">
        <f t="shared" si="0"/>
        <v>3.8000000000000003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6" t="s">
        <v>43</v>
      </c>
      <c r="C19" s="26"/>
      <c r="D19" s="26"/>
      <c r="E19" s="11">
        <v>200</v>
      </c>
      <c r="F19" s="11">
        <v>28</v>
      </c>
      <c r="G19" s="11">
        <v>2.9</v>
      </c>
      <c r="H19" s="11">
        <v>2.1</v>
      </c>
      <c r="I19" s="11">
        <v>18</v>
      </c>
      <c r="J19" s="11">
        <v>107.27</v>
      </c>
      <c r="K19" s="14">
        <v>0.03</v>
      </c>
      <c r="L19" s="14">
        <v>5.4</v>
      </c>
      <c r="M19" s="22">
        <v>0</v>
      </c>
      <c r="N19" s="14">
        <v>2.6</v>
      </c>
      <c r="O19" s="14">
        <v>10.99</v>
      </c>
      <c r="P19" s="14">
        <v>23.03</v>
      </c>
      <c r="Q19" s="14">
        <v>7.4</v>
      </c>
      <c r="R19" s="14">
        <v>0.3</v>
      </c>
    </row>
    <row r="20" spans="1:18" ht="12.75" customHeight="1">
      <c r="A20" s="10" t="s">
        <v>44</v>
      </c>
      <c r="B20" s="26" t="s">
        <v>45</v>
      </c>
      <c r="C20" s="26"/>
      <c r="D20" s="26"/>
      <c r="E20" s="10" t="s">
        <v>37</v>
      </c>
      <c r="F20" s="10">
        <v>42</v>
      </c>
      <c r="G20" s="4">
        <v>11.63</v>
      </c>
      <c r="H20" s="10">
        <v>9.67</v>
      </c>
      <c r="I20" s="10">
        <v>48.4</v>
      </c>
      <c r="J20" s="10">
        <v>328</v>
      </c>
      <c r="K20" s="10">
        <v>0.1</v>
      </c>
      <c r="L20" s="10">
        <v>23.5</v>
      </c>
      <c r="M20" s="10">
        <v>0</v>
      </c>
      <c r="N20" s="10">
        <v>0.7</v>
      </c>
      <c r="O20" s="10">
        <v>44.9</v>
      </c>
      <c r="P20" s="10">
        <v>60</v>
      </c>
      <c r="Q20" s="10">
        <v>21.2</v>
      </c>
      <c r="R20" s="10">
        <v>1.2</v>
      </c>
    </row>
    <row r="21" spans="1:18" ht="12.75" customHeight="1">
      <c r="A21" s="10" t="s">
        <v>38</v>
      </c>
      <c r="B21" s="26" t="s">
        <v>46</v>
      </c>
      <c r="C21" s="26"/>
      <c r="D21" s="26"/>
      <c r="E21" s="11" t="s">
        <v>26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>
        <v>430</v>
      </c>
      <c r="B22" s="26" t="s">
        <v>27</v>
      </c>
      <c r="C22" s="26"/>
      <c r="D22" s="26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6" t="s">
        <v>28</v>
      </c>
      <c r="C23" s="26"/>
      <c r="D23" s="26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3" t="s">
        <v>29</v>
      </c>
      <c r="B24" s="23"/>
      <c r="C24" s="23"/>
      <c r="D24" s="23"/>
      <c r="E24" s="23"/>
      <c r="F24" s="12">
        <f>SUM(F19:F23)</f>
        <v>100</v>
      </c>
      <c r="G24" s="14">
        <f aca="true" t="shared" si="1" ref="G24:R24">SUM(G19:G23)</f>
        <v>20.730000000000004</v>
      </c>
      <c r="H24" s="14">
        <f t="shared" si="1"/>
        <v>17.07</v>
      </c>
      <c r="I24" s="14">
        <f t="shared" si="1"/>
        <v>134.3</v>
      </c>
      <c r="J24" s="14">
        <f t="shared" si="1"/>
        <v>757.31</v>
      </c>
      <c r="K24" s="14">
        <f t="shared" si="1"/>
        <v>0.23</v>
      </c>
      <c r="L24" s="14">
        <f t="shared" si="1"/>
        <v>28.9</v>
      </c>
      <c r="M24" s="14">
        <f t="shared" si="1"/>
        <v>4.5</v>
      </c>
      <c r="N24" s="14">
        <f t="shared" si="1"/>
        <v>6.199999999999999</v>
      </c>
      <c r="O24" s="14">
        <f t="shared" si="1"/>
        <v>111.38999999999999</v>
      </c>
      <c r="P24" s="14">
        <f t="shared" si="1"/>
        <v>276.42999999999995</v>
      </c>
      <c r="Q24" s="14">
        <f t="shared" si="1"/>
        <v>105.8</v>
      </c>
      <c r="R24" s="14">
        <f t="shared" si="1"/>
        <v>6</v>
      </c>
    </row>
    <row r="25" spans="1:18" ht="12.75">
      <c r="A25" s="24" t="s">
        <v>30</v>
      </c>
      <c r="B25" s="24"/>
      <c r="C25" s="24"/>
      <c r="D25" s="24"/>
      <c r="E25" s="24"/>
      <c r="F25" s="12">
        <f>F24+F17</f>
        <v>125</v>
      </c>
      <c r="G25" s="21">
        <f aca="true" t="shared" si="2" ref="G25:R25">G24+G17</f>
        <v>22.460000000000004</v>
      </c>
      <c r="H25" s="21">
        <f t="shared" si="2"/>
        <v>18.64</v>
      </c>
      <c r="I25" s="21">
        <f t="shared" si="2"/>
        <v>191.16000000000003</v>
      </c>
      <c r="J25" s="21">
        <f t="shared" si="2"/>
        <v>995.81</v>
      </c>
      <c r="K25" s="21">
        <f t="shared" si="2"/>
        <v>1.33</v>
      </c>
      <c r="L25" s="21">
        <f t="shared" si="2"/>
        <v>73.9</v>
      </c>
      <c r="M25" s="21">
        <f t="shared" si="2"/>
        <v>40.1</v>
      </c>
      <c r="N25" s="21">
        <f t="shared" si="2"/>
        <v>12.899999999999999</v>
      </c>
      <c r="O25" s="21">
        <f t="shared" si="2"/>
        <v>263.12</v>
      </c>
      <c r="P25" s="21">
        <f t="shared" si="2"/>
        <v>608.3299999999999</v>
      </c>
      <c r="Q25" s="21">
        <f t="shared" si="2"/>
        <v>144.5</v>
      </c>
      <c r="R25" s="21">
        <f t="shared" si="2"/>
        <v>9.8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2022-05-30T14:08:24Z</dcterms:modified>
  <cp:category/>
  <cp:version/>
  <cp:contentType/>
  <cp:contentStatus/>
</cp:coreProperties>
</file>