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<sst xmlns="http://schemas.openxmlformats.org/spreadsheetml/2006/main" count="51" uniqueCount="51">
  <si>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</si>
  <si>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</si>
  <si>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</si>
  <si>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</si>
  <si>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</si>
  <si>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</si>
  <si>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</si>
  <si>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</si>
  <si>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</si>
  <si>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</si>
  <si>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</si>
  <si>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</si>
  <si>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</si>
  <si>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</si>
  <si>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</si>
  <si>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</si>
  <si>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</si>
  <si>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</si>
  <si>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</si>
  <si>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</si>
  <si>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</si>
  <si>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</si>
  <si>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</si>
  <si>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</si>
  <si>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</si>
  <si>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</si>
  <si>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</si>
  <si>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</si>
  <si>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</si>
  <si>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</si>
  <si>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</si>
  <si>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</si>
  <si>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</si>
  <si>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</si>
  <si>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</si>
  <si>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</si>
  <si>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</si>
  <si>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331*</t>
  </si>
  <si>
    <t>Макаронные изделия отварные</t>
  </si>
  <si>
    <t>430*</t>
  </si>
  <si>
    <t>80/25</t>
  </si>
  <si>
    <t>Четверг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</si>
  <si>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</si>
  <si>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</si>
  <si>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</si>
  <si>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</si>
  <si>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</si>
  <si>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</si>
  <si>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394*</t>
  </si>
  <si>
    <t xml:space="preserve">Компот из свежих фруктов с витамином "С" </t>
  </si>
  <si>
    <r>
      <t>День 05</t>
    </r>
    <r>
      <rPr>
        <u val="single"/>
        <sz val="10"/>
        <rFont val="Calibri"/>
        <family val="2"/>
      </rPr>
      <t>/18/2022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</si>
</sst>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4"/>
      <c r="B9" s="15"/>
      <c r="C9" s="16"/>
      <c r="D9" s="16"/>
      <c r="E9" s="16"/>
      <c r="F9" s="17"/>
      <c r="G9" s="36" t="s">
        <v>32</v>
      </c>
      <c r="H9" s="36"/>
      <c r="I9" s="16" t="s">
        <v>41</v>
      </c>
      <c r="J9" s="16"/>
      <c r="K9" s="16"/>
      <c r="L9" s="37" t="s">
        <v>33</v>
      </c>
      <c r="M9" s="37"/>
      <c r="N9" s="16"/>
      <c r="O9" s="16"/>
      <c r="P9" s="16"/>
      <c r="Q9" s="16"/>
      <c r="R9" s="16"/>
    </row>
    <row r="10" spans="1:18" ht="12.75">
      <c r="A10" s="17"/>
      <c r="B10" s="16"/>
      <c r="C10" s="16"/>
      <c r="D10" s="16"/>
      <c r="E10" s="16"/>
      <c r="F10" s="17"/>
      <c r="G10" s="38" t="s">
        <v>34</v>
      </c>
      <c r="H10" s="38"/>
      <c r="I10" s="18">
        <v>2</v>
      </c>
      <c r="J10" s="16"/>
      <c r="K10" s="16"/>
      <c r="L10" s="39" t="s">
        <v>35</v>
      </c>
      <c r="M10" s="39"/>
      <c r="N10" s="19" t="s">
        <v>36</v>
      </c>
      <c r="O10" s="16"/>
      <c r="P10" s="16"/>
      <c r="Q10" s="16"/>
      <c r="R10" s="16"/>
    </row>
    <row r="11" spans="1:18" ht="12.75" customHeight="1">
      <c r="A11" s="35" t="s">
        <v>3</v>
      </c>
      <c r="B11" s="34" t="s">
        <v>6</v>
      </c>
      <c r="C11" s="34"/>
      <c r="D11" s="34"/>
      <c r="E11" s="34" t="s">
        <v>7</v>
      </c>
      <c r="F11" s="35" t="s">
        <v>8</v>
      </c>
      <c r="G11" s="35" t="s">
        <v>9</v>
      </c>
      <c r="H11" s="35"/>
      <c r="I11" s="35"/>
      <c r="J11" s="29" t="s">
        <v>10</v>
      </c>
      <c r="K11" s="35" t="s">
        <v>11</v>
      </c>
      <c r="L11" s="35"/>
      <c r="M11" s="35"/>
      <c r="N11" s="35"/>
      <c r="O11" s="35" t="s">
        <v>12</v>
      </c>
      <c r="P11" s="35"/>
      <c r="Q11" s="35"/>
      <c r="R11" s="35"/>
    </row>
    <row r="12" spans="1:18" ht="12.75">
      <c r="A12" s="35"/>
      <c r="B12" s="34"/>
      <c r="C12" s="34"/>
      <c r="D12" s="34"/>
      <c r="E12" s="34"/>
      <c r="F12" s="35"/>
      <c r="G12" s="3" t="s">
        <v>13</v>
      </c>
      <c r="H12" s="3" t="s">
        <v>14</v>
      </c>
      <c r="I12" s="3" t="s">
        <v>15</v>
      </c>
      <c r="J12" s="29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8">
        <v>2</v>
      </c>
      <c r="C13" s="29"/>
      <c r="D13" s="29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39</v>
      </c>
      <c r="B15" s="31" t="s">
        <v>28</v>
      </c>
      <c r="C15" s="32"/>
      <c r="D15" s="33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 customHeight="1">
      <c r="A16" s="10" t="s">
        <v>42</v>
      </c>
      <c r="B16" s="30" t="s">
        <v>43</v>
      </c>
      <c r="C16" s="30"/>
      <c r="D16" s="30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46" t="s">
        <v>25</v>
      </c>
      <c r="B17" s="46"/>
      <c r="C17" s="46"/>
      <c r="D17" s="46"/>
      <c r="E17" s="46"/>
      <c r="F17" s="12">
        <f>SUM(F15:F16)</f>
        <v>18</v>
      </c>
      <c r="G17" s="4">
        <f aca="true" t="shared" si="0" ref="G17:R17">SUM(G15:G16)</f>
        <v>4.5</v>
      </c>
      <c r="H17" s="4">
        <f t="shared" si="0"/>
        <v>4.5</v>
      </c>
      <c r="I17" s="4">
        <f t="shared" si="0"/>
        <v>22.4</v>
      </c>
      <c r="J17" s="4">
        <f t="shared" si="0"/>
        <v>148</v>
      </c>
      <c r="K17" s="4">
        <f t="shared" si="0"/>
        <v>0.08</v>
      </c>
      <c r="L17" s="4">
        <f t="shared" si="0"/>
        <v>3</v>
      </c>
      <c r="M17" s="4">
        <f t="shared" si="0"/>
        <v>0.02</v>
      </c>
      <c r="N17" s="4">
        <f t="shared" si="0"/>
        <v>0</v>
      </c>
      <c r="O17" s="4">
        <f t="shared" si="0"/>
        <v>257</v>
      </c>
      <c r="P17" s="4">
        <f t="shared" si="0"/>
        <v>197</v>
      </c>
      <c r="Q17" s="4">
        <f t="shared" si="0"/>
        <v>33</v>
      </c>
      <c r="R17" s="4">
        <f t="shared" si="0"/>
        <v>3</v>
      </c>
    </row>
    <row r="18" spans="1:18" ht="12.75" customHeight="1">
      <c r="A18" s="20" t="s">
        <v>5</v>
      </c>
      <c r="B18" s="21"/>
      <c r="C18" s="21"/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"/>
    </row>
    <row r="19" spans="1:18" ht="12.75" customHeight="1">
      <c r="A19" s="11" t="s">
        <v>44</v>
      </c>
      <c r="B19" s="30" t="s">
        <v>45</v>
      </c>
      <c r="C19" s="30"/>
      <c r="D19" s="30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46</v>
      </c>
      <c r="B20" s="31" t="s">
        <v>47</v>
      </c>
      <c r="C20" s="32"/>
      <c r="D20" s="33"/>
      <c r="E20" s="10" t="s">
        <v>40</v>
      </c>
      <c r="F20" s="10">
        <v>45</v>
      </c>
      <c r="G20" s="4">
        <v>17.3</v>
      </c>
      <c r="H20" s="10">
        <v>9.1</v>
      </c>
      <c r="I20" s="10">
        <v>17.5</v>
      </c>
      <c r="J20" s="10">
        <v>283</v>
      </c>
      <c r="K20" s="10">
        <v>0.2</v>
      </c>
      <c r="L20" s="10">
        <v>5.5</v>
      </c>
      <c r="M20" s="11">
        <v>0.03</v>
      </c>
      <c r="N20" s="10">
        <v>3.5</v>
      </c>
      <c r="O20" s="10">
        <v>17.5</v>
      </c>
      <c r="P20" s="10">
        <v>175</v>
      </c>
      <c r="Q20" s="10">
        <v>27.5</v>
      </c>
      <c r="R20" s="10">
        <v>2.5</v>
      </c>
    </row>
    <row r="21" spans="1:18" ht="12.75" customHeight="1">
      <c r="A21" s="10" t="s">
        <v>37</v>
      </c>
      <c r="B21" s="31" t="s">
        <v>38</v>
      </c>
      <c r="C21" s="32"/>
      <c r="D21" s="33"/>
      <c r="E21" s="11" t="s">
        <v>27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 t="s">
        <v>48</v>
      </c>
      <c r="B22" s="30" t="s">
        <v>49</v>
      </c>
      <c r="C22" s="30"/>
      <c r="D22" s="30"/>
      <c r="E22" s="10">
        <v>200</v>
      </c>
      <c r="F22" s="10">
        <v>15</v>
      </c>
      <c r="G22" s="4">
        <v>0.2</v>
      </c>
      <c r="H22" s="10">
        <v>0.2</v>
      </c>
      <c r="I22" s="10">
        <v>27.9</v>
      </c>
      <c r="J22" s="10">
        <v>115</v>
      </c>
      <c r="K22" s="10">
        <v>0</v>
      </c>
      <c r="L22" s="10">
        <v>51.6</v>
      </c>
      <c r="M22" s="11">
        <v>0</v>
      </c>
      <c r="N22" s="10">
        <v>0.1</v>
      </c>
      <c r="O22" s="10">
        <v>7</v>
      </c>
      <c r="P22" s="10">
        <v>4</v>
      </c>
      <c r="Q22" s="10">
        <v>4</v>
      </c>
      <c r="R22" s="10">
        <v>1</v>
      </c>
    </row>
    <row r="23" spans="1:18" ht="12.75" customHeight="1">
      <c r="A23" s="11" t="s">
        <v>4</v>
      </c>
      <c r="B23" s="30" t="s">
        <v>29</v>
      </c>
      <c r="C23" s="30"/>
      <c r="D23" s="30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40" t="s">
        <v>30</v>
      </c>
      <c r="B24" s="41"/>
      <c r="C24" s="41"/>
      <c r="D24" s="41"/>
      <c r="E24" s="42"/>
      <c r="F24" s="24">
        <f>SUM(F19:F23)</f>
        <v>107</v>
      </c>
      <c r="G24" s="13">
        <f aca="true" t="shared" si="1" ref="G24:R24">SUM(G19:G23)</f>
        <v>31.000000000000004</v>
      </c>
      <c r="H24" s="13">
        <f t="shared" si="1"/>
        <v>19</v>
      </c>
      <c r="I24" s="13">
        <f t="shared" si="1"/>
        <v>110.8</v>
      </c>
      <c r="J24" s="13">
        <f t="shared" si="1"/>
        <v>800.6500000000001</v>
      </c>
      <c r="K24" s="13">
        <f t="shared" si="1"/>
        <v>0.4</v>
      </c>
      <c r="L24" s="13">
        <f t="shared" si="1"/>
        <v>76.7</v>
      </c>
      <c r="M24" s="13">
        <f t="shared" si="1"/>
        <v>15.33</v>
      </c>
      <c r="N24" s="13">
        <f t="shared" si="1"/>
        <v>13.399999999999999</v>
      </c>
      <c r="O24" s="13">
        <f t="shared" si="1"/>
        <v>168.2</v>
      </c>
      <c r="P24" s="13">
        <f t="shared" si="1"/>
        <v>499.29999999999995</v>
      </c>
      <c r="Q24" s="13">
        <f t="shared" si="1"/>
        <v>147.89999999999998</v>
      </c>
      <c r="R24" s="13">
        <f t="shared" si="1"/>
        <v>10.2</v>
      </c>
    </row>
    <row r="25" spans="1:18" ht="12.75">
      <c r="A25" s="43" t="s">
        <v>31</v>
      </c>
      <c r="B25" s="44"/>
      <c r="C25" s="44"/>
      <c r="D25" s="44"/>
      <c r="E25" s="45"/>
      <c r="F25" s="25">
        <f>F24+F17</f>
        <v>125</v>
      </c>
      <c r="G25" s="26">
        <f aca="true" t="shared" si="2" ref="G25:R25">G24+G17</f>
        <v>35.5</v>
      </c>
      <c r="H25" s="26">
        <f t="shared" si="2"/>
        <v>23.5</v>
      </c>
      <c r="I25" s="26">
        <f t="shared" si="2"/>
        <v>133.2</v>
      </c>
      <c r="J25" s="26">
        <f t="shared" si="2"/>
        <v>948.6500000000001</v>
      </c>
      <c r="K25" s="26">
        <f t="shared" si="2"/>
        <v>0.48000000000000004</v>
      </c>
      <c r="L25" s="26">
        <f t="shared" si="2"/>
        <v>79.7</v>
      </c>
      <c r="M25" s="26">
        <f t="shared" si="2"/>
        <v>15.35</v>
      </c>
      <c r="N25" s="26">
        <f t="shared" si="2"/>
        <v>13.399999999999999</v>
      </c>
      <c r="O25" s="26">
        <f t="shared" si="2"/>
        <v>425.2</v>
      </c>
      <c r="P25" s="26">
        <f t="shared" si="2"/>
        <v>696.3</v>
      </c>
      <c r="Q25" s="26">
        <f t="shared" si="2"/>
        <v>180.89999999999998</v>
      </c>
      <c r="R25" s="27">
        <f t="shared" si="2"/>
        <v>13.2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2022-05-30T14:15:17Z</dcterms:modified>
  <cp:category/>
  <cp:version/>
  <cp:contentType/>
  <cp:contentStatus/>
</cp:coreProperties>
</file>